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15" windowWidth="19995" windowHeight="66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4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<sst xmlns="http://schemas.openxmlformats.org/spreadsheetml/2006/main" count="255" uniqueCount="101">
  <si>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</si>
  <si>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</si>
  <si>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</si>
  <si>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</si>
  <si>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</si>
  <si>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</si>
  <si>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</si>
  <si>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</si>
  <si>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</si>
  <si>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</si>
  <si>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</si>
  <si>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</si>
  <si>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</si>
  <si>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</si>
  <si>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</si>
  <si>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</si>
  <si>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</si>
  <si>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</si>
  <si>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</si>
  <si>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</si>
  <si>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</si>
  <si>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</si>
  <si>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</si>
  <si>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</si>
  <si>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</si>
  <si>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</si>
  <si>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</si>
  <si>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</si>
  <si>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</si>
  <si>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</si>
  <si>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</si>
  <si>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</si>
  <si>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</si>
  <si>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</si>
  <si>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</si>
  <si>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</si>
  <si>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</si>
  <si>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</si>
  <si>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</si>
  <si>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</si>
  <si>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</si>
  <si>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</si>
  <si>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</si>
  <si>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</si>
  <si>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</si>
  <si>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</si>
  <si>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</si>
  <si>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</si>
  <si>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</si>
  <si>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</si>
  <si>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</si>
  <si>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</si>
  <si>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</si>
  <si>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</si>
  <si>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</si>
  <si>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</si>
  <si>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</si>
  <si>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</si>
  <si>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</si>
  <si>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</si>
  <si>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</si>
  <si>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</si>
  <si>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</si>
  <si>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</si>
  <si>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</si>
  <si>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</si>
  <si>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</si>
  <si>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</si>
  <si>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</si>
  <si>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</si>
  <si>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</si>
  <si>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</si>
  <si>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</si>
  <si>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</si>
  <si>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</si>
  <si>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</si>
  <si>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</si>
  <si>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</si>
  <si>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</si>
  <si>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</si>
  <si>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</si>
  <si>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</si>
  <si>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</si>
  <si>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</si>
  <si>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</si>
  <si>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</si>
  <si>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</si>
  <si>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</si>
  <si>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</si>
  <si>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</si>
  <si>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STANJE SREDSTAVA NA DAN 29.11.2019.</t>
  </si>
  <si>
    <t>NA DAN 29.11.2019.</t>
  </si>
  <si>
    <t>LEKOVI U SZ</t>
  </si>
  <si>
    <t>FARMA LOGIST</t>
  </si>
  <si>
    <t>ADOC</t>
  </si>
  <si>
    <t>MEDIKUNION</t>
  </si>
  <si>
    <t>ECO TRADE BG</t>
  </si>
  <si>
    <t>PHOENIX PHARMA DOO</t>
  </si>
  <si>
    <t>VEGA DOO</t>
  </si>
  <si>
    <t>BOEHRINGER INGELHEIM-predstavništvo Beograd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</si>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</sst>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0"/>
  <sheetViews>
    <sheetView tabSelected="1" topLeftCell="A40" workbookViewId="0">
      <selection activeCell="F63" sqref="F6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24969391.960000001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4070416.67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1167332.21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30207140.840000004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4101030.59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16992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1167332.21</v>
      </c>
      <c r="D16" s="21" t="s">
        <v>50</v>
      </c>
    </row>
    <row r="17" spans="1:4" x14ac:dyDescent="0.25">
      <c r="A17" s="7"/>
      <c r="B17" s="8" t="s">
        <v>82</v>
      </c>
      <c r="C17" s="14">
        <f>SUM(C13:C16)</f>
        <v>5285354.8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90</v>
      </c>
      <c r="C19" s="19">
        <f>C12-C17</f>
        <v>24921786.040000003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4077184.59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23846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1167332.21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  <c r="H46" s="49"/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28">
        <v>25</v>
      </c>
      <c r="B48" s="8" t="s">
        <v>89</v>
      </c>
      <c r="C48" s="14">
        <v>0</v>
      </c>
      <c r="D48" s="21" t="s">
        <v>50</v>
      </c>
    </row>
    <row r="49" spans="1:4" x14ac:dyDescent="0.25">
      <c r="A49" s="6"/>
      <c r="B49" s="8" t="s">
        <v>83</v>
      </c>
      <c r="C49" s="19">
        <f>SUM(C24:C48)</f>
        <v>5268362.8</v>
      </c>
      <c r="D49" s="21" t="s">
        <v>50</v>
      </c>
    </row>
    <row r="50" spans="1:4" x14ac:dyDescent="0.25">
      <c r="A50" s="13"/>
      <c r="B50" s="13"/>
      <c r="C50" s="46"/>
      <c r="D50" s="47"/>
    </row>
    <row r="51" spans="1:4" x14ac:dyDescent="0.25">
      <c r="A51" s="13"/>
      <c r="B51" s="52" t="s">
        <v>100</v>
      </c>
      <c r="C51" s="6"/>
      <c r="D51" s="6"/>
    </row>
    <row r="52" spans="1:4" x14ac:dyDescent="0.25">
      <c r="A52" s="13"/>
      <c r="B52" s="6"/>
      <c r="C52" s="6"/>
      <c r="D52" s="6"/>
    </row>
    <row r="53" spans="1:4" x14ac:dyDescent="0.25">
      <c r="A53" s="13"/>
      <c r="B53" s="53" t="s">
        <v>92</v>
      </c>
      <c r="C53" s="19">
        <v>1167332.21</v>
      </c>
      <c r="D53" s="51" t="s">
        <v>50</v>
      </c>
    </row>
    <row r="54" spans="1:4" x14ac:dyDescent="0.25">
      <c r="A54" s="13"/>
      <c r="B54" s="6" t="s">
        <v>93</v>
      </c>
      <c r="C54" s="14">
        <v>361405.22</v>
      </c>
      <c r="D54" s="21" t="s">
        <v>50</v>
      </c>
    </row>
    <row r="55" spans="1:4" x14ac:dyDescent="0.25">
      <c r="A55" s="13"/>
      <c r="B55" s="6" t="s">
        <v>94</v>
      </c>
      <c r="C55" s="14">
        <v>48860.9</v>
      </c>
      <c r="D55" s="21" t="s">
        <v>50</v>
      </c>
    </row>
    <row r="56" spans="1:4" x14ac:dyDescent="0.25">
      <c r="A56" s="13"/>
      <c r="B56" s="6" t="s">
        <v>95</v>
      </c>
      <c r="C56" s="14">
        <v>11503.8</v>
      </c>
      <c r="D56" s="21" t="s">
        <v>50</v>
      </c>
    </row>
    <row r="57" spans="1:4" x14ac:dyDescent="0.25">
      <c r="A57" s="13"/>
      <c r="B57" s="6" t="s">
        <v>96</v>
      </c>
      <c r="C57" s="14">
        <v>47066.8</v>
      </c>
      <c r="D57" s="21" t="s">
        <v>50</v>
      </c>
    </row>
    <row r="58" spans="1:4" x14ac:dyDescent="0.25">
      <c r="A58" s="13"/>
      <c r="B58" s="6" t="s">
        <v>97</v>
      </c>
      <c r="C58" s="14">
        <v>284239.45</v>
      </c>
      <c r="D58" s="21" t="s">
        <v>50</v>
      </c>
    </row>
    <row r="59" spans="1:4" x14ac:dyDescent="0.25">
      <c r="A59" s="13"/>
      <c r="B59" s="6" t="s">
        <v>98</v>
      </c>
      <c r="C59" s="14">
        <v>308752.40000000002</v>
      </c>
      <c r="D59" s="21" t="s">
        <v>50</v>
      </c>
    </row>
    <row r="60" spans="1:4" x14ac:dyDescent="0.25">
      <c r="A60" s="13"/>
      <c r="B60" s="6" t="s">
        <v>99</v>
      </c>
      <c r="C60" s="14">
        <v>105503.64</v>
      </c>
      <c r="D60" s="21" t="s">
        <v>50</v>
      </c>
    </row>
    <row r="61" spans="1:4" x14ac:dyDescent="0.25">
      <c r="A61" s="13"/>
    </row>
    <row r="62" spans="1:4" x14ac:dyDescent="0.25">
      <c r="A62" s="13"/>
    </row>
    <row r="63" spans="1:4" x14ac:dyDescent="0.25">
      <c r="A63" s="13"/>
    </row>
    <row r="64" spans="1:4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ht="14.25" customHeight="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ht="14.25" customHeight="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5" x14ac:dyDescent="0.25">
      <c r="A321" s="13"/>
    </row>
    <row r="322" spans="1:5" x14ac:dyDescent="0.25">
      <c r="A322" s="13"/>
    </row>
    <row r="323" spans="1:5" x14ac:dyDescent="0.25">
      <c r="A323" s="13"/>
    </row>
    <row r="324" spans="1:5" x14ac:dyDescent="0.25">
      <c r="A324" s="13"/>
    </row>
    <row r="325" spans="1:5" x14ac:dyDescent="0.25">
      <c r="A325" s="13"/>
    </row>
    <row r="326" spans="1:5" x14ac:dyDescent="0.25">
      <c r="A326" s="13"/>
    </row>
    <row r="327" spans="1:5" x14ac:dyDescent="0.25">
      <c r="A327" s="13"/>
    </row>
    <row r="328" spans="1:5" x14ac:dyDescent="0.25">
      <c r="A328" s="13"/>
    </row>
    <row r="329" spans="1:5" x14ac:dyDescent="0.25">
      <c r="A329" s="13"/>
    </row>
    <row r="330" spans="1:5" x14ac:dyDescent="0.25">
      <c r="A330" s="13"/>
    </row>
    <row r="331" spans="1:5" x14ac:dyDescent="0.25">
      <c r="A331" s="13"/>
    </row>
    <row r="332" spans="1:5" x14ac:dyDescent="0.25">
      <c r="A332" s="13"/>
    </row>
    <row r="333" spans="1:5" x14ac:dyDescent="0.25">
      <c r="A333" s="13"/>
    </row>
    <row r="334" spans="1:5" x14ac:dyDescent="0.25">
      <c r="A334" s="13"/>
      <c r="E334" s="48"/>
    </row>
    <row r="335" spans="1:5" x14ac:dyDescent="0.25">
      <c r="A335" s="13"/>
    </row>
    <row r="336" spans="1:5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2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2019-12-02T09:40:20Z</dcterms:modified>
</cp:coreProperties>
</file>